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dc01\home1gb$\bentonpa\"/>
    </mc:Choice>
  </mc:AlternateContent>
  <xr:revisionPtr revIDLastSave="0" documentId="13_ncr:1_{14AC42A3-8660-4B95-B950-ABFE66167E2E}" xr6:coauthVersionLast="40" xr6:coauthVersionMax="40" xr10:uidLastSave="{00000000-0000-0000-0000-000000000000}"/>
  <bookViews>
    <workbookView xWindow="-120" yWindow="-120" windowWidth="19440" windowHeight="15000" xr2:uid="{61C8889F-DE7B-43AD-AA2C-0FA85924D5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1" l="1"/>
  <c r="P28" i="1"/>
  <c r="P27" i="1"/>
  <c r="P26" i="1"/>
  <c r="P11" i="1"/>
  <c r="P12" i="1"/>
  <c r="P13" i="1"/>
  <c r="P10" i="1"/>
  <c r="P6" i="1"/>
  <c r="P7" i="1"/>
  <c r="P8" i="1"/>
  <c r="P9" i="1"/>
  <c r="P5" i="1"/>
</calcChain>
</file>

<file path=xl/sharedStrings.xml><?xml version="1.0" encoding="utf-8"?>
<sst xmlns="http://schemas.openxmlformats.org/spreadsheetml/2006/main" count="50" uniqueCount="26">
  <si>
    <t xml:space="preserve">JAN </t>
  </si>
  <si>
    <t xml:space="preserve">FEB 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</si>
  <si>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</si>
  <si>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</si>
  <si>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</si>
  <si>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</si>
  <si>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</si>
  <si>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</si>
  <si>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</si>
  <si>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</si>
  <si>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</si>
  <si>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 xml:space="preserve">DEC </t>
  </si>
  <si>
    <t xml:space="preserve">ETAC </t>
  </si>
  <si>
    <t xml:space="preserve">TSDA </t>
  </si>
  <si>
    <t xml:space="preserve">MEK </t>
  </si>
  <si>
    <t>SOLVENT USAGE 2018</t>
  </si>
  <si>
    <t>TOTAL</t>
  </si>
  <si>
    <t>AVG</t>
  </si>
  <si>
    <t xml:space="preserve">DOWANOL </t>
  </si>
  <si>
    <t>ACETONE</t>
  </si>
  <si>
    <t>SOLVENT USAGE 2019</t>
  </si>
  <si>
    <t>n-PROPANOL</t>
  </si>
  <si>
    <t>n-PROPYL ACETATE</t>
  </si>
  <si>
    <t>SBP 3</t>
  </si>
  <si>
    <t>SBP 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</si>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</sst>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AE78-40A8-4157-A99F-5D38059A94F7}">
  <sheetPr>
    <pageSetUpPr fitToPage="1"/>
  </sheetPr>
  <dimension ref="B2:P29"/>
  <sheetViews>
    <sheetView tabSelected="1" topLeftCell="A2" workbookViewId="0">
      <selection activeCell="H31" sqref="H31"/>
    </sheetView>
  </sheetViews>
  <sheetFormatPr defaultRowHeight="15" x14ac:dyDescent="0.25"/>
  <cols>
    <col min="2" max="2" width="17" style="1" customWidth="1"/>
    <col min="3" max="16" width="9.140625" style="1"/>
  </cols>
  <sheetData>
    <row r="2" spans="2:16" ht="26.25" x14ac:dyDescent="0.4">
      <c r="B2" s="9"/>
      <c r="C2" s="9" t="s">
        <v>15</v>
      </c>
      <c r="D2" s="9"/>
    </row>
    <row r="3" spans="2:16" ht="15.75" thickBot="1" x14ac:dyDescent="0.3"/>
    <row r="4" spans="2:16" ht="15.75" thickBot="1" x14ac:dyDescent="0.3">
      <c r="B4" s="14"/>
      <c r="C4" s="6" t="s">
        <v>0</v>
      </c>
      <c r="D4" s="12" t="s">
        <v>1</v>
      </c>
      <c r="E4" s="4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16</v>
      </c>
      <c r="P4" s="3" t="s">
        <v>17</v>
      </c>
    </row>
    <row r="5" spans="2:16" ht="15.75" thickBot="1" x14ac:dyDescent="0.3">
      <c r="B5" s="10" t="s">
        <v>12</v>
      </c>
      <c r="C5" s="10">
        <v>14142</v>
      </c>
      <c r="D5" s="10">
        <v>6643</v>
      </c>
      <c r="E5" s="10">
        <v>9983</v>
      </c>
      <c r="F5" s="10">
        <v>7324</v>
      </c>
      <c r="G5" s="10">
        <v>10270</v>
      </c>
      <c r="H5" s="12">
        <v>11357</v>
      </c>
      <c r="I5" s="10">
        <v>7744</v>
      </c>
      <c r="J5" s="10">
        <v>6783</v>
      </c>
      <c r="K5" s="10">
        <v>10145</v>
      </c>
      <c r="L5" s="10">
        <v>12538</v>
      </c>
      <c r="M5" s="10">
        <v>10738</v>
      </c>
      <c r="N5" s="10">
        <v>7386</v>
      </c>
      <c r="O5" s="16">
        <v>115053</v>
      </c>
      <c r="P5" s="10">
        <f>AVERAGE(C5:N5)</f>
        <v>9587.75</v>
      </c>
    </row>
    <row r="6" spans="2:16" ht="15.75" thickBot="1" x14ac:dyDescent="0.3">
      <c r="B6" s="8" t="s">
        <v>13</v>
      </c>
      <c r="C6" s="8">
        <v>982</v>
      </c>
      <c r="D6" s="7">
        <v>700</v>
      </c>
      <c r="E6" s="8">
        <v>930</v>
      </c>
      <c r="F6" s="8">
        <v>1373</v>
      </c>
      <c r="G6" s="8">
        <v>1424</v>
      </c>
      <c r="H6" s="10">
        <v>3164</v>
      </c>
      <c r="I6" s="8">
        <v>3109</v>
      </c>
      <c r="J6" s="8">
        <v>3068</v>
      </c>
      <c r="K6" s="8">
        <v>2904</v>
      </c>
      <c r="L6" s="8">
        <v>3667</v>
      </c>
      <c r="M6" s="8">
        <v>5042</v>
      </c>
      <c r="N6" s="8">
        <v>3648</v>
      </c>
      <c r="O6" s="15">
        <v>30011</v>
      </c>
      <c r="P6" s="10">
        <f t="shared" ref="P6:P13" si="0">AVERAGE(C6:N6)</f>
        <v>2500.9166666666665</v>
      </c>
    </row>
    <row r="7" spans="2:16" ht="15.75" thickBot="1" x14ac:dyDescent="0.3">
      <c r="B7" s="8" t="s">
        <v>14</v>
      </c>
      <c r="C7" s="8">
        <v>1704</v>
      </c>
      <c r="D7" s="8">
        <v>2601</v>
      </c>
      <c r="E7" s="8">
        <v>1775</v>
      </c>
      <c r="F7" s="8">
        <v>1458</v>
      </c>
      <c r="G7" s="8">
        <v>1951</v>
      </c>
      <c r="H7" s="8">
        <v>1721</v>
      </c>
      <c r="I7" s="8">
        <v>2008</v>
      </c>
      <c r="J7" s="8">
        <v>1930</v>
      </c>
      <c r="K7" s="8">
        <v>1485</v>
      </c>
      <c r="L7" s="8">
        <v>1724</v>
      </c>
      <c r="M7" s="8">
        <v>2400</v>
      </c>
      <c r="N7" s="8">
        <v>844</v>
      </c>
      <c r="O7" s="15">
        <v>21601</v>
      </c>
      <c r="P7" s="10">
        <f t="shared" si="0"/>
        <v>1800.0833333333333</v>
      </c>
    </row>
    <row r="8" spans="2:16" ht="15.75" thickBot="1" x14ac:dyDescent="0.3">
      <c r="B8" s="8" t="s">
        <v>18</v>
      </c>
      <c r="C8" s="8">
        <v>43</v>
      </c>
      <c r="D8" s="8">
        <v>16</v>
      </c>
      <c r="E8" s="8">
        <v>4</v>
      </c>
      <c r="F8" s="8">
        <v>33</v>
      </c>
      <c r="G8" s="8">
        <v>24</v>
      </c>
      <c r="H8" s="8">
        <v>72</v>
      </c>
      <c r="I8" s="8">
        <v>82</v>
      </c>
      <c r="J8" s="8">
        <v>67</v>
      </c>
      <c r="K8" s="8">
        <v>54</v>
      </c>
      <c r="L8" s="8">
        <v>59</v>
      </c>
      <c r="M8" s="8">
        <v>74</v>
      </c>
      <c r="N8" s="8">
        <v>9</v>
      </c>
      <c r="O8" s="5">
        <v>537</v>
      </c>
      <c r="P8" s="16">
        <f t="shared" si="0"/>
        <v>44.75</v>
      </c>
    </row>
    <row r="9" spans="2:16" ht="15.75" thickBot="1" x14ac:dyDescent="0.3">
      <c r="B9" s="8" t="s">
        <v>19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5">
        <v>0</v>
      </c>
      <c r="P9" s="16">
        <f t="shared" si="0"/>
        <v>0</v>
      </c>
    </row>
    <row r="10" spans="2:16" ht="15.75" thickBot="1" x14ac:dyDescent="0.3">
      <c r="B10" s="8" t="s">
        <v>21</v>
      </c>
      <c r="C10" s="8" t="s">
        <v>25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>
        <v>858</v>
      </c>
      <c r="P10" s="16">
        <f>O10/12</f>
        <v>71.5</v>
      </c>
    </row>
    <row r="11" spans="2:16" ht="15.75" thickBot="1" x14ac:dyDescent="0.3">
      <c r="B11" s="8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5">
        <v>2631</v>
      </c>
      <c r="P11" s="16">
        <f t="shared" ref="P11:P13" si="1">O11/12</f>
        <v>219.25</v>
      </c>
    </row>
    <row r="12" spans="2:16" ht="15.75" thickBot="1" x14ac:dyDescent="0.3">
      <c r="B12" s="8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>
        <v>893</v>
      </c>
      <c r="P12" s="16">
        <f t="shared" si="1"/>
        <v>74.416666666666671</v>
      </c>
    </row>
    <row r="13" spans="2:16" ht="15.75" thickBot="1" x14ac:dyDescent="0.3">
      <c r="B13" s="11" t="s">
        <v>24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>
        <v>5093</v>
      </c>
      <c r="P13" s="10">
        <f t="shared" si="1"/>
        <v>424.41666666666669</v>
      </c>
    </row>
    <row r="18" spans="2:16" ht="28.5" customHeight="1" x14ac:dyDescent="0.4">
      <c r="B18"/>
      <c r="C18" s="9"/>
      <c r="D18" s="9" t="s">
        <v>20</v>
      </c>
      <c r="E18" s="9"/>
    </row>
    <row r="19" spans="2:16" ht="15.75" thickBot="1" x14ac:dyDescent="0.3"/>
    <row r="20" spans="2:16" ht="15.75" thickBot="1" x14ac:dyDescent="0.3">
      <c r="B20" s="6"/>
      <c r="C20" s="4" t="s">
        <v>0</v>
      </c>
      <c r="D20" s="2" t="s">
        <v>1</v>
      </c>
      <c r="E20" s="2" t="s">
        <v>2</v>
      </c>
      <c r="F20" s="2" t="s">
        <v>3</v>
      </c>
      <c r="G20" s="2" t="s">
        <v>4</v>
      </c>
      <c r="H20" s="2" t="s">
        <v>5</v>
      </c>
      <c r="I20" s="2" t="s">
        <v>6</v>
      </c>
      <c r="J20" s="2" t="s">
        <v>7</v>
      </c>
      <c r="K20" s="2" t="s">
        <v>8</v>
      </c>
      <c r="L20" s="2" t="s">
        <v>9</v>
      </c>
      <c r="M20" s="2" t="s">
        <v>10</v>
      </c>
      <c r="N20" s="2" t="s">
        <v>11</v>
      </c>
      <c r="O20" s="2" t="s">
        <v>16</v>
      </c>
      <c r="P20" s="3" t="s">
        <v>17</v>
      </c>
    </row>
    <row r="21" spans="2:16" x14ac:dyDescent="0.25">
      <c r="B21" s="10" t="s">
        <v>12</v>
      </c>
      <c r="C21" s="10">
        <v>15466</v>
      </c>
      <c r="D21" s="10">
        <v>6134</v>
      </c>
      <c r="E21" s="10">
        <v>8220</v>
      </c>
      <c r="F21" s="10"/>
      <c r="G21" s="10"/>
      <c r="H21" s="10"/>
      <c r="I21" s="10"/>
      <c r="J21" s="10"/>
      <c r="K21" s="10"/>
      <c r="L21" s="10"/>
      <c r="M21" s="10"/>
      <c r="N21" s="10"/>
      <c r="O21" s="20">
        <v>29820</v>
      </c>
      <c r="P21" s="10">
        <v>9940</v>
      </c>
    </row>
    <row r="22" spans="2:16" x14ac:dyDescent="0.25">
      <c r="B22" s="8" t="s">
        <v>13</v>
      </c>
      <c r="C22" s="8">
        <v>5736</v>
      </c>
      <c r="D22" s="8">
        <v>3163</v>
      </c>
      <c r="E22" s="8">
        <v>2368</v>
      </c>
      <c r="F22" s="8"/>
      <c r="G22" s="8"/>
      <c r="H22" s="8"/>
      <c r="I22" s="8"/>
      <c r="J22" s="8"/>
      <c r="K22" s="8"/>
      <c r="L22" s="8"/>
      <c r="M22" s="8"/>
      <c r="N22" s="8"/>
      <c r="O22" s="18">
        <v>11267</v>
      </c>
      <c r="P22" s="8">
        <v>3755</v>
      </c>
    </row>
    <row r="23" spans="2:16" x14ac:dyDescent="0.25">
      <c r="B23" s="8" t="s">
        <v>14</v>
      </c>
      <c r="C23" s="8">
        <v>1624</v>
      </c>
      <c r="D23" s="8">
        <v>1355</v>
      </c>
      <c r="E23" s="8">
        <v>960</v>
      </c>
      <c r="F23" s="8"/>
      <c r="G23" s="8"/>
      <c r="H23" s="8"/>
      <c r="I23" s="8"/>
      <c r="J23" s="8"/>
      <c r="K23" s="8"/>
      <c r="L23" s="8"/>
      <c r="M23" s="8"/>
      <c r="N23" s="8"/>
      <c r="O23" s="18">
        <v>3939</v>
      </c>
      <c r="P23" s="8">
        <v>1313</v>
      </c>
    </row>
    <row r="24" spans="2:16" x14ac:dyDescent="0.25">
      <c r="B24" s="8" t="s">
        <v>18</v>
      </c>
      <c r="C24" s="8">
        <v>29</v>
      </c>
      <c r="D24" s="8">
        <v>35</v>
      </c>
      <c r="E24" s="8">
        <v>24</v>
      </c>
      <c r="F24" s="8"/>
      <c r="G24" s="8"/>
      <c r="H24" s="8"/>
      <c r="I24" s="8"/>
      <c r="J24" s="8"/>
      <c r="K24" s="8"/>
      <c r="L24" s="8"/>
      <c r="M24" s="8"/>
      <c r="N24" s="8"/>
      <c r="O24" s="18">
        <v>88</v>
      </c>
      <c r="P24" s="8">
        <v>29</v>
      </c>
    </row>
    <row r="25" spans="2:16" x14ac:dyDescent="0.25">
      <c r="B25" s="8" t="s">
        <v>19</v>
      </c>
      <c r="C25" s="8">
        <v>0</v>
      </c>
      <c r="D25" s="8">
        <v>0</v>
      </c>
      <c r="E25" s="8">
        <v>0</v>
      </c>
      <c r="F25" s="8"/>
      <c r="G25" s="8"/>
      <c r="H25" s="8"/>
      <c r="I25" s="8"/>
      <c r="J25" s="8"/>
      <c r="K25" s="8"/>
      <c r="L25" s="8"/>
      <c r="M25" s="8"/>
      <c r="N25" s="8"/>
      <c r="O25" s="18">
        <v>0</v>
      </c>
      <c r="P25" s="13">
        <v>0</v>
      </c>
    </row>
    <row r="26" spans="2:16" ht="15.75" thickBot="1" x14ac:dyDescent="0.3">
      <c r="B26" s="8" t="s">
        <v>21</v>
      </c>
      <c r="C26" s="8" t="s">
        <v>25</v>
      </c>
      <c r="D26" s="8"/>
      <c r="E26" s="8">
        <v>144</v>
      </c>
      <c r="F26" s="8"/>
      <c r="G26" s="8"/>
      <c r="H26" s="8"/>
      <c r="I26" s="8"/>
      <c r="J26" s="8"/>
      <c r="K26" s="8"/>
      <c r="L26" s="8"/>
      <c r="M26" s="8"/>
      <c r="N26" s="8"/>
      <c r="O26" s="18">
        <v>858</v>
      </c>
      <c r="P26" s="8">
        <f>O26/12</f>
        <v>71.5</v>
      </c>
    </row>
    <row r="27" spans="2:16" ht="15.75" thickBot="1" x14ac:dyDescent="0.3">
      <c r="B27" s="8" t="s">
        <v>22</v>
      </c>
      <c r="C27" s="8"/>
      <c r="D27" s="8"/>
      <c r="E27" s="8">
        <v>115</v>
      </c>
      <c r="F27" s="8"/>
      <c r="G27" s="8"/>
      <c r="H27" s="8"/>
      <c r="I27" s="8"/>
      <c r="J27" s="8"/>
      <c r="K27" s="8"/>
      <c r="L27" s="8"/>
      <c r="M27" s="8"/>
      <c r="N27" s="8"/>
      <c r="O27" s="18">
        <v>2631</v>
      </c>
      <c r="P27" s="10">
        <f t="shared" ref="P27:P29" si="2">O27/12</f>
        <v>219.25</v>
      </c>
    </row>
    <row r="28" spans="2:16" ht="15.75" thickBot="1" x14ac:dyDescent="0.3">
      <c r="B28" s="8" t="s">
        <v>23</v>
      </c>
      <c r="C28" s="8"/>
      <c r="D28" s="8"/>
      <c r="E28" s="8">
        <v>144</v>
      </c>
      <c r="F28" s="8"/>
      <c r="G28" s="8"/>
      <c r="H28" s="8"/>
      <c r="I28" s="8"/>
      <c r="J28" s="8"/>
      <c r="K28" s="8"/>
      <c r="L28" s="8"/>
      <c r="M28" s="8"/>
      <c r="N28" s="8"/>
      <c r="O28" s="18">
        <v>893</v>
      </c>
      <c r="P28" s="10">
        <f t="shared" si="2"/>
        <v>74.416666666666671</v>
      </c>
    </row>
    <row r="29" spans="2:16" ht="15.75" thickBot="1" x14ac:dyDescent="0.3">
      <c r="B29" s="11" t="s">
        <v>24</v>
      </c>
      <c r="C29" s="11"/>
      <c r="D29" s="11"/>
      <c r="E29" s="11">
        <v>810</v>
      </c>
      <c r="F29" s="11"/>
      <c r="G29" s="11"/>
      <c r="H29" s="11"/>
      <c r="I29" s="11"/>
      <c r="J29" s="11"/>
      <c r="K29" s="11"/>
      <c r="L29" s="11"/>
      <c r="M29" s="11"/>
      <c r="N29" s="11"/>
      <c r="O29" s="19">
        <v>5093</v>
      </c>
      <c r="P29" s="6">
        <f t="shared" si="2"/>
        <v>424.41666666666669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9016B440CAB4EAAB9057C7A25DFF8" ma:contentTypeVersion="8" ma:contentTypeDescription="Create a new document." ma:contentTypeScope="" ma:versionID="ed993c1d597c786f509209529be0cbc4">
  <xsd:schema xmlns:xsd="http://www.w3.org/2001/XMLSchema" xmlns:xs="http://www.w3.org/2001/XMLSchema" xmlns:p="http://schemas.microsoft.com/office/2006/metadata/properties" xmlns:ns2="73ddbef9-3cfb-4875-8541-6ed297950f72" xmlns:ns3="5c0b8ce0-201b-4fe2-98e7-329b6a674b23" targetNamespace="http://schemas.microsoft.com/office/2006/metadata/properties" ma:root="true" ma:fieldsID="77bf4c718287287c2e6794a5a62cf4c6" ns2:_="" ns3:_="">
    <xsd:import namespace="73ddbef9-3cfb-4875-8541-6ed297950f72"/>
    <xsd:import namespace="5c0b8ce0-201b-4fe2-98e7-329b6a674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dbef9-3cfb-4875-8541-6ed297950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b8ce0-201b-4fe2-98e7-329b6a674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00CEA9-9198-48F5-A3E8-3846154A91D4}"/>
</file>

<file path=customXml/itemProps2.xml><?xml version="1.0" encoding="utf-8"?>
<ds:datastoreItem xmlns:ds="http://schemas.openxmlformats.org/officeDocument/2006/customXml" ds:itemID="{B06C4FFF-D33C-4120-A59F-22D368EFACB4}"/>
</file>

<file path=customXml/itemProps3.xml><?xml version="1.0" encoding="utf-8"?>
<ds:datastoreItem xmlns:ds="http://schemas.openxmlformats.org/officeDocument/2006/customXml" ds:itemID="{32BB3FA0-8823-4552-BB53-FC680277A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furberj</dc:creator>
  <cp:lastModifiedBy>Paul Benton</cp:lastModifiedBy>
  <cp:lastPrinted>2019-03-26T13:07:55Z</cp:lastPrinted>
  <dcterms:created xsi:type="dcterms:W3CDTF">2019-02-28T12:47:56Z</dcterms:created>
  <dcterms:modified xsi:type="dcterms:W3CDTF">2019-04-02T14:38:19Z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0x01010080A9016B440CAB4EAAB9057C7A25DFF8</vt:lpwstr>
  </property>
</Properties>
</file>